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<sst xmlns="http://schemas.openxmlformats.org/spreadsheetml/2006/main" count="34" uniqueCount="34">
  <si>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</si>
  <si>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</si>
  <si>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</si>
  <si>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</si>
  <si>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</si>
  <si>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</si>
  <si>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</si>
  <si>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</si>
  <si>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</si>
  <si>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</si>
  <si>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</si>
  <si>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</si>
  <si>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</si>
  <si>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</si>
  <si>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</si>
  <si>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</si>
  <si>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</si>
  <si>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</si>
  <si>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</si>
  <si>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</si>
  <si>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</si>
  <si>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</si>
  <si>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</si>
  <si>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</si>
  <si>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عكّار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</si>
  <si>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</si>
  <si>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</si>
  <si>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
 (2/1)</t>
  </si>
  <si>
    <t>%
 (3/1)</t>
  </si>
  <si>
    <t>%
 (4/1)</t>
  </si>
  <si>
    <t>%
 (5/1)</t>
  </si>
  <si>
    <t>%
 (6/1)</t>
  </si>
  <si>
    <t>%
 (7/1)</t>
  </si>
  <si>
    <t>% 
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</si>
</sst>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9" xfId="1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5" width="9.28515625" customWidth="1"/>
    <col min="6" max="6" width="7.42578125" customWidth="1"/>
    <col min="7" max="8" width="8.7109375" customWidth="1"/>
    <col min="9" max="9" width="9" customWidth="1"/>
    <col min="10" max="10" width="7.42578125" customWidth="1"/>
    <col min="11" max="11" width="10.42578125" customWidth="1"/>
    <col min="12" max="12" width="7.7109375" customWidth="1"/>
    <col min="13" max="13" width="8.85546875" customWidth="1"/>
    <col min="14" max="14" width="7.7109375" customWidth="1"/>
    <col min="15" max="15" width="9.5703125" customWidth="1"/>
    <col min="16" max="16" width="7.42578125" customWidth="1"/>
    <col min="17" max="18" width="7.7109375" customWidth="1"/>
  </cols>
  <sheetData>
    <row r="1" spans="1:18" ht="42.75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s="2" customFormat="1" ht="67.5" customHeight="1" x14ac:dyDescent="0.2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2" customFormat="1" ht="13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26" t="s">
        <v>17</v>
      </c>
      <c r="B5" s="24" t="s">
        <v>4</v>
      </c>
      <c r="C5" s="24" t="s">
        <v>1</v>
      </c>
      <c r="D5" s="24"/>
      <c r="E5" s="24" t="s">
        <v>2</v>
      </c>
      <c r="F5" s="24"/>
      <c r="G5" s="24" t="s">
        <v>3</v>
      </c>
      <c r="H5" s="24"/>
      <c r="I5" s="24" t="s">
        <v>14</v>
      </c>
      <c r="J5" s="24"/>
      <c r="K5" s="24" t="s">
        <v>15</v>
      </c>
      <c r="L5" s="24"/>
      <c r="M5" s="24" t="s">
        <v>6</v>
      </c>
      <c r="N5" s="24"/>
      <c r="O5" s="24" t="s">
        <v>5</v>
      </c>
      <c r="P5" s="24"/>
    </row>
    <row r="6" spans="1:18" ht="45" customHeight="1" thickBot="1" x14ac:dyDescent="0.3">
      <c r="A6" s="27"/>
      <c r="B6" s="26"/>
      <c r="C6" s="1" t="s">
        <v>13</v>
      </c>
      <c r="D6" s="1" t="s">
        <v>27</v>
      </c>
      <c r="E6" s="1" t="s">
        <v>8</v>
      </c>
      <c r="F6" s="1" t="s">
        <v>28</v>
      </c>
      <c r="G6" s="1" t="s">
        <v>7</v>
      </c>
      <c r="H6" s="1" t="s">
        <v>29</v>
      </c>
      <c r="I6" s="1" t="s">
        <v>9</v>
      </c>
      <c r="J6" s="1" t="s">
        <v>30</v>
      </c>
      <c r="K6" s="1" t="s">
        <v>10</v>
      </c>
      <c r="L6" s="1" t="s">
        <v>31</v>
      </c>
      <c r="M6" s="1" t="s">
        <v>11</v>
      </c>
      <c r="N6" s="1" t="s">
        <v>32</v>
      </c>
      <c r="O6" s="1" t="s">
        <v>12</v>
      </c>
      <c r="P6" s="1" t="s">
        <v>33</v>
      </c>
    </row>
    <row r="7" spans="1:18" ht="18" customHeight="1" x14ac:dyDescent="0.25">
      <c r="A7" s="7" t="s">
        <v>18</v>
      </c>
      <c r="B7" s="11">
        <v>132777.03099999999</v>
      </c>
      <c r="C7" s="12">
        <v>74496.345000000001</v>
      </c>
      <c r="D7" s="13">
        <f t="shared" ref="D7:D12" si="0">C7/B7*100</f>
        <v>56.106349448346982</v>
      </c>
      <c r="E7" s="12">
        <v>11048.557000000001</v>
      </c>
      <c r="F7" s="13">
        <f t="shared" ref="F7:F12" si="1">E7/B7*100</f>
        <v>8.3211357542706317</v>
      </c>
      <c r="G7" s="12">
        <v>2856.75</v>
      </c>
      <c r="H7" s="13">
        <f t="shared" ref="H7:H12" si="2">G7/B7*100</f>
        <v>2.1515392974858734</v>
      </c>
      <c r="I7" s="12">
        <v>6953.8029999999999</v>
      </c>
      <c r="J7" s="13">
        <f t="shared" ref="J7:J12" si="3">I7/B7*100</f>
        <v>5.2372032629649627</v>
      </c>
      <c r="K7" s="12">
        <v>11541.433000000001</v>
      </c>
      <c r="L7" s="13">
        <f t="shared" ref="L7:L12" si="4">K7/B7*100</f>
        <v>8.6923415240396533</v>
      </c>
      <c r="M7" s="12">
        <v>17804.328000000001</v>
      </c>
      <c r="N7" s="13">
        <f t="shared" ref="N7:N12" si="5">M7/B7*100</f>
        <v>13.409192739066444</v>
      </c>
      <c r="O7" s="12">
        <v>8075.8149999999996</v>
      </c>
      <c r="P7" s="13">
        <f t="shared" ref="P7:P12" si="6">O7/B7*100</f>
        <v>6.0822379738254577</v>
      </c>
    </row>
    <row r="8" spans="1:18" ht="25.5" customHeight="1" x14ac:dyDescent="0.25">
      <c r="A8" s="8" t="s">
        <v>19</v>
      </c>
      <c r="B8" s="5">
        <v>65667.303</v>
      </c>
      <c r="C8" s="14">
        <v>14052.602000000001</v>
      </c>
      <c r="D8" s="15">
        <f t="shared" si="0"/>
        <v>21.399694152202354</v>
      </c>
      <c r="E8" s="14">
        <v>5961.1509999999998</v>
      </c>
      <c r="F8" s="15">
        <f t="shared" si="1"/>
        <v>9.0778069566828403</v>
      </c>
      <c r="G8" s="14">
        <v>76.099999999999994</v>
      </c>
      <c r="H8" s="15">
        <f t="shared" si="2"/>
        <v>0.11588720188493197</v>
      </c>
      <c r="I8" s="14">
        <v>8625.27</v>
      </c>
      <c r="J8" s="15">
        <f t="shared" si="3"/>
        <v>13.134801653114947</v>
      </c>
      <c r="K8" s="14">
        <v>8849.7000000000007</v>
      </c>
      <c r="L8" s="15">
        <f t="shared" si="4"/>
        <v>13.476569914863109</v>
      </c>
      <c r="M8" s="14">
        <v>19830.28</v>
      </c>
      <c r="N8" s="15">
        <f t="shared" si="5"/>
        <v>30.198103308734943</v>
      </c>
      <c r="O8" s="14">
        <v>8272.2000000000007</v>
      </c>
      <c r="P8" s="15">
        <f t="shared" si="6"/>
        <v>12.597136812516879</v>
      </c>
    </row>
    <row r="9" spans="1:18" ht="38.25" customHeight="1" x14ac:dyDescent="0.25">
      <c r="A9" s="8" t="s">
        <v>20</v>
      </c>
      <c r="B9" s="5">
        <v>2163.85</v>
      </c>
      <c r="C9" s="14">
        <v>511</v>
      </c>
      <c r="D9" s="15">
        <f t="shared" si="0"/>
        <v>23.615315294498231</v>
      </c>
      <c r="E9" s="14">
        <v>137.1</v>
      </c>
      <c r="F9" s="15">
        <f t="shared" si="1"/>
        <v>6.3359290154123435</v>
      </c>
      <c r="G9" s="14">
        <v>25.5</v>
      </c>
      <c r="H9" s="15">
        <f t="shared" si="2"/>
        <v>1.1784550685121429</v>
      </c>
      <c r="I9" s="14">
        <v>270.505</v>
      </c>
      <c r="J9" s="15">
        <f t="shared" si="3"/>
        <v>12.501097580701066</v>
      </c>
      <c r="K9" s="14">
        <v>348.59500000000003</v>
      </c>
      <c r="L9" s="15">
        <f t="shared" si="4"/>
        <v>16.109942925803548</v>
      </c>
      <c r="M9" s="14">
        <v>555.15</v>
      </c>
      <c r="N9" s="15">
        <f t="shared" si="5"/>
        <v>25.655660050373179</v>
      </c>
      <c r="O9" s="14">
        <v>316</v>
      </c>
      <c r="P9" s="15">
        <f t="shared" si="6"/>
        <v>14.603600064699496</v>
      </c>
    </row>
    <row r="10" spans="1:18" ht="18" customHeight="1" x14ac:dyDescent="0.25">
      <c r="A10" s="8" t="s">
        <v>21</v>
      </c>
      <c r="B10" s="5">
        <v>5063.674</v>
      </c>
      <c r="C10" s="14">
        <v>2269.9650000000001</v>
      </c>
      <c r="D10" s="15">
        <f t="shared" si="0"/>
        <v>44.828419049093604</v>
      </c>
      <c r="E10" s="14">
        <v>758.67499999999995</v>
      </c>
      <c r="F10" s="15">
        <f t="shared" si="1"/>
        <v>14.982698333265528</v>
      </c>
      <c r="G10" s="14">
        <v>86.9</v>
      </c>
      <c r="H10" s="15">
        <f t="shared" si="2"/>
        <v>1.7161452336781555</v>
      </c>
      <c r="I10" s="14">
        <v>186.10300000000001</v>
      </c>
      <c r="J10" s="15">
        <f t="shared" si="3"/>
        <v>3.675256345491436</v>
      </c>
      <c r="K10" s="14">
        <v>863.27499999999998</v>
      </c>
      <c r="L10" s="15">
        <f t="shared" si="4"/>
        <v>17.048392135828649</v>
      </c>
      <c r="M10" s="14">
        <v>632.95600000000002</v>
      </c>
      <c r="N10" s="15">
        <f t="shared" si="5"/>
        <v>12.499935817353171</v>
      </c>
      <c r="O10" s="14">
        <v>265.8</v>
      </c>
      <c r="P10" s="15">
        <f t="shared" si="6"/>
        <v>5.2491530852894561</v>
      </c>
    </row>
    <row r="11" spans="1:18" ht="18" customHeight="1" thickBot="1" x14ac:dyDescent="0.3">
      <c r="A11" s="9" t="s">
        <v>22</v>
      </c>
      <c r="B11" s="16">
        <v>345.25</v>
      </c>
      <c r="C11" s="17">
        <v>77.7</v>
      </c>
      <c r="D11" s="18">
        <f t="shared" si="0"/>
        <v>22.505430847212164</v>
      </c>
      <c r="E11" s="17">
        <v>31.15</v>
      </c>
      <c r="F11" s="18">
        <f t="shared" si="1"/>
        <v>9.0224475018102819</v>
      </c>
      <c r="G11" s="17">
        <v>2</v>
      </c>
      <c r="H11" s="18">
        <f t="shared" si="2"/>
        <v>0.57929036929761035</v>
      </c>
      <c r="I11" s="17">
        <v>7</v>
      </c>
      <c r="J11" s="18">
        <f t="shared" si="3"/>
        <v>2.0275162925416366</v>
      </c>
      <c r="K11" s="17">
        <v>30.3</v>
      </c>
      <c r="L11" s="18">
        <f t="shared" si="4"/>
        <v>8.7762490948587981</v>
      </c>
      <c r="M11" s="17">
        <v>74.099999999999994</v>
      </c>
      <c r="N11" s="18">
        <f t="shared" si="5"/>
        <v>21.462708182476465</v>
      </c>
      <c r="O11" s="17">
        <v>123</v>
      </c>
      <c r="P11" s="18">
        <f t="shared" si="6"/>
        <v>35.626357711803038</v>
      </c>
    </row>
    <row r="12" spans="1:18" ht="18" customHeight="1" thickBot="1" x14ac:dyDescent="0.3">
      <c r="A12" s="10" t="s">
        <v>16</v>
      </c>
      <c r="B12" s="20">
        <v>206017.10800000001</v>
      </c>
      <c r="C12" s="21">
        <v>91407.611999999994</v>
      </c>
      <c r="D12" s="22">
        <f t="shared" si="0"/>
        <v>44.368942408413957</v>
      </c>
      <c r="E12" s="21">
        <v>17936.633000000002</v>
      </c>
      <c r="F12" s="22">
        <f t="shared" si="1"/>
        <v>8.7063803458497251</v>
      </c>
      <c r="G12" s="21">
        <v>3047.25</v>
      </c>
      <c r="H12" s="22">
        <f t="shared" si="2"/>
        <v>1.4791247336604685</v>
      </c>
      <c r="I12" s="21">
        <v>16042.681</v>
      </c>
      <c r="J12" s="22">
        <f t="shared" si="3"/>
        <v>7.7870625190991412</v>
      </c>
      <c r="K12" s="21">
        <v>21633.303</v>
      </c>
      <c r="L12" s="22">
        <f t="shared" si="4"/>
        <v>10.500731327613821</v>
      </c>
      <c r="M12" s="21">
        <v>38896.813999999998</v>
      </c>
      <c r="N12" s="22">
        <f t="shared" si="5"/>
        <v>18.88038055557988</v>
      </c>
      <c r="O12" s="21">
        <v>17052.814999999999</v>
      </c>
      <c r="P12" s="22">
        <f t="shared" si="6"/>
        <v>8.2773781097829993</v>
      </c>
    </row>
    <row r="13" spans="1:18" ht="15.75" x14ac:dyDescent="0.25">
      <c r="A13" s="6"/>
    </row>
    <row r="14" spans="1:18" x14ac:dyDescent="0.25">
      <c r="A14" s="23" t="s">
        <v>25</v>
      </c>
      <c r="B14" s="23"/>
      <c r="C14" s="23"/>
      <c r="D14" s="23"/>
      <c r="E14" s="23"/>
    </row>
  </sheetData>
  <mergeCells count="12">
    <mergeCell ref="A14:E14"/>
    <mergeCell ref="O5:P5"/>
    <mergeCell ref="A2:R2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2012-10-23T05:40:34Z</dcterms:modified>
</cp:coreProperties>
</file>